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Applica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Matt Errington</author>
  </authors>
  <commentList>
    <comment ref="B9" authorId="0">
      <text>
        <r>
          <rPr>
            <b/>
            <sz val="9"/>
            <rFont val="Tahoma"/>
            <family val="2"/>
          </rPr>
          <t>Matt Errington:</t>
        </r>
        <r>
          <rPr>
            <sz val="9"/>
            <rFont val="Tahoma"/>
            <family val="2"/>
          </rPr>
          <t xml:space="preserve">
One unique advert for duration of advert length - generally 1 month or 28 days</t>
        </r>
      </text>
    </comment>
    <comment ref="A5" authorId="0">
      <text>
        <r>
          <rPr>
            <b/>
            <sz val="9"/>
            <rFont val="Tahoma"/>
            <family val="2"/>
          </rPr>
          <t>Matt Errington:</t>
        </r>
        <r>
          <rPr>
            <sz val="9"/>
            <rFont val="Tahoma"/>
            <family val="2"/>
          </rPr>
          <t xml:space="preserve">
Number of vacancies being aimed to fill</t>
        </r>
      </text>
    </comment>
    <comment ref="B10" authorId="0">
      <text>
        <r>
          <rPr>
            <b/>
            <sz val="9"/>
            <rFont val="Tahoma"/>
            <family val="2"/>
          </rPr>
          <t>Matt Errington:</t>
        </r>
        <r>
          <rPr>
            <sz val="9"/>
            <rFont val="Tahoma"/>
            <family val="2"/>
          </rPr>
          <t xml:space="preserve">
Daily sponsorship cost x days of Sponsorship</t>
        </r>
      </text>
    </comment>
    <comment ref="B11" authorId="0">
      <text>
        <r>
          <rPr>
            <b/>
            <sz val="9"/>
            <rFont val="Tahoma"/>
            <family val="2"/>
          </rPr>
          <t>Matt Errington:</t>
        </r>
        <r>
          <rPr>
            <sz val="9"/>
            <rFont val="Tahoma"/>
            <family val="2"/>
          </rPr>
          <t xml:space="preserve">
1 x advert cost for 28 days / month</t>
        </r>
      </text>
    </comment>
  </commentList>
</comments>
</file>

<file path=xl/sharedStrings.xml><?xml version="1.0" encoding="utf-8"?>
<sst xmlns="http://schemas.openxmlformats.org/spreadsheetml/2006/main" count="27" uniqueCount="27">
  <si>
    <t>Return on Investment Spreadsheet</t>
  </si>
  <si>
    <t xml:space="preserve">Advertisement Location </t>
  </si>
  <si>
    <t>Indeed</t>
  </si>
  <si>
    <t>Word of Mouth</t>
  </si>
  <si>
    <t>Refer a friend</t>
  </si>
  <si>
    <t>Cost per recruitment campaign</t>
  </si>
  <si>
    <t>Total Applicants</t>
  </si>
  <si>
    <t>Shortlisted Applicants</t>
  </si>
  <si>
    <t>Applicants attended interview</t>
  </si>
  <si>
    <t>Applicants Offered</t>
  </si>
  <si>
    <t>Client Name</t>
  </si>
  <si>
    <t>Client Location</t>
  </si>
  <si>
    <t>Desired outcomes from advertisement</t>
  </si>
  <si>
    <t>What is an acceptable target rate for Shortlisted applicants %, Attended Interview % and offers made % ??</t>
  </si>
  <si>
    <t>What represents good ROI? Good conversion rates or total spend per hire?</t>
  </si>
  <si>
    <t>Cost Per hire</t>
  </si>
  <si>
    <t>How much is the time investment worth on online advertising? - time spent on shortlisting etc.</t>
  </si>
  <si>
    <t>Applicants Started</t>
  </si>
  <si>
    <t>Our website</t>
  </si>
  <si>
    <t>Shortlisted to Started Conversion Rate (%)</t>
  </si>
  <si>
    <t>Applicant to Shortlisted Conversion Rate (%)</t>
  </si>
  <si>
    <t>Shortlisted to Interview Conversion Rate (%)</t>
  </si>
  <si>
    <t>Interview to Offer Conversion Rate (%)</t>
  </si>
  <si>
    <t>Started to Offered (%)</t>
  </si>
  <si>
    <t>Questions to ask yourself:</t>
  </si>
  <si>
    <t xml:space="preserve">Other job sites </t>
  </si>
  <si>
    <t>Input numbers into yellow tabs. The others are formulated automatically for you.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</si>
</sst>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  <numFmt numFmtId="166" formatCode="0.000%"/>
    <numFmt numFmtId="167" formatCode="0.0%"/>
    <numFmt numFmtId="168" formatCode="&quot;£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57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1" fontId="0" fillId="0" borderId="10" xfId="57" applyNumberFormat="1" applyFont="1" applyBorder="1" applyAlignment="1">
      <alignment horizontal="center"/>
    </xf>
    <xf numFmtId="165" fontId="3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10" xfId="0" applyNumberForma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6.421875" style="0" customWidth="1"/>
    <col min="2" max="12" width="16.7109375" style="0" customWidth="1"/>
    <col min="13" max="13" width="14.140625" style="0" customWidth="1"/>
  </cols>
  <sheetData>
    <row r="1" ht="15">
      <c r="A1" s="1" t="s">
        <v>0</v>
      </c>
    </row>
    <row r="2" ht="15">
      <c r="A2" s="1"/>
    </row>
    <row r="3" ht="15">
      <c r="A3" s="12" t="s">
        <v>10</v>
      </c>
    </row>
    <row r="4" ht="15">
      <c r="A4" s="12" t="s">
        <v>11</v>
      </c>
    </row>
    <row r="5" ht="15">
      <c r="A5" s="12" t="s">
        <v>12</v>
      </c>
    </row>
    <row r="6" ht="15">
      <c r="A6" s="1"/>
    </row>
    <row r="7" spans="1:4" ht="15">
      <c r="A7" s="16" t="s">
        <v>26</v>
      </c>
      <c r="B7" s="17"/>
      <c r="C7" s="17"/>
      <c r="D7" s="17"/>
    </row>
    <row r="9" spans="1:13" ht="60">
      <c r="A9" s="5" t="s">
        <v>1</v>
      </c>
      <c r="B9" s="7" t="s">
        <v>5</v>
      </c>
      <c r="C9" s="7" t="s">
        <v>6</v>
      </c>
      <c r="D9" s="7" t="s">
        <v>7</v>
      </c>
      <c r="E9" s="6" t="s">
        <v>20</v>
      </c>
      <c r="F9" s="7" t="s">
        <v>8</v>
      </c>
      <c r="G9" s="6" t="s">
        <v>21</v>
      </c>
      <c r="H9" s="7" t="s">
        <v>9</v>
      </c>
      <c r="I9" s="6" t="s">
        <v>22</v>
      </c>
      <c r="J9" s="7" t="s">
        <v>17</v>
      </c>
      <c r="K9" s="6" t="s">
        <v>23</v>
      </c>
      <c r="L9" s="6" t="s">
        <v>19</v>
      </c>
      <c r="M9" s="6" t="s">
        <v>15</v>
      </c>
    </row>
    <row r="10" spans="1:13" ht="15">
      <c r="A10" s="8" t="s">
        <v>2</v>
      </c>
      <c r="B10" s="13">
        <v>500</v>
      </c>
      <c r="C10" s="2">
        <v>14</v>
      </c>
      <c r="D10" s="2">
        <v>7</v>
      </c>
      <c r="E10" s="3">
        <f>(D10/C10)*100</f>
        <v>50</v>
      </c>
      <c r="F10" s="2">
        <v>4</v>
      </c>
      <c r="G10" s="3">
        <f>(F10/D10)*100</f>
        <v>57.14285714285714</v>
      </c>
      <c r="H10" s="2">
        <v>3</v>
      </c>
      <c r="I10" s="10">
        <f>(H10/F10)*100</f>
        <v>75</v>
      </c>
      <c r="J10" s="4">
        <v>2</v>
      </c>
      <c r="K10" s="10">
        <f>(J10/H10)*100</f>
        <v>66.66666666666666</v>
      </c>
      <c r="L10" s="10">
        <f>(J10/D10)*100</f>
        <v>28.57142857142857</v>
      </c>
      <c r="M10" s="11">
        <f>B10/H10</f>
        <v>166.66666666666666</v>
      </c>
    </row>
    <row r="11" spans="1:13" ht="15">
      <c r="A11" s="9" t="s">
        <v>25</v>
      </c>
      <c r="B11" s="13">
        <v>295</v>
      </c>
      <c r="C11" s="2">
        <v>10</v>
      </c>
      <c r="D11" s="2">
        <v>7</v>
      </c>
      <c r="E11" s="3">
        <f>(D11/C11)*100</f>
        <v>70</v>
      </c>
      <c r="F11" s="2">
        <v>4</v>
      </c>
      <c r="G11" s="3">
        <f>(F11/D11)*100</f>
        <v>57.14285714285714</v>
      </c>
      <c r="H11" s="2">
        <v>2</v>
      </c>
      <c r="I11" s="10">
        <f>(H11/F11)*100</f>
        <v>50</v>
      </c>
      <c r="J11" s="4">
        <v>2</v>
      </c>
      <c r="K11" s="10">
        <f>(J11/H11)*100</f>
        <v>100</v>
      </c>
      <c r="L11" s="10">
        <f>(J11/D11)*100</f>
        <v>28.57142857142857</v>
      </c>
      <c r="M11" s="11">
        <f>B11/H11</f>
        <v>147.5</v>
      </c>
    </row>
    <row r="12" spans="1:13" ht="15">
      <c r="A12" s="8" t="s">
        <v>4</v>
      </c>
      <c r="B12" s="14">
        <v>250</v>
      </c>
      <c r="C12" s="2">
        <v>1</v>
      </c>
      <c r="D12" s="2">
        <v>1</v>
      </c>
      <c r="E12" s="3">
        <f>(D12/C12)*100</f>
        <v>100</v>
      </c>
      <c r="F12" s="2">
        <v>1</v>
      </c>
      <c r="G12" s="3">
        <f>(F12/D12)*100</f>
        <v>100</v>
      </c>
      <c r="H12" s="2">
        <v>1</v>
      </c>
      <c r="I12" s="10">
        <f>(H12/F12)*100</f>
        <v>100</v>
      </c>
      <c r="J12" s="4">
        <v>1</v>
      </c>
      <c r="K12" s="10">
        <f>(J12/H12)*100</f>
        <v>100</v>
      </c>
      <c r="L12" s="10">
        <f>(J12/D12)*100</f>
        <v>100</v>
      </c>
      <c r="M12" s="11">
        <f>B12/H12</f>
        <v>250</v>
      </c>
    </row>
    <row r="13" spans="1:13" ht="15">
      <c r="A13" s="8" t="s">
        <v>18</v>
      </c>
      <c r="B13" s="14">
        <v>0</v>
      </c>
      <c r="C13" s="2">
        <v>4</v>
      </c>
      <c r="D13" s="2">
        <v>2</v>
      </c>
      <c r="E13" s="3">
        <f>(D13/C13)*100</f>
        <v>50</v>
      </c>
      <c r="F13" s="2">
        <v>2</v>
      </c>
      <c r="G13" s="3">
        <f>(F13/D13)*100</f>
        <v>100</v>
      </c>
      <c r="H13" s="2">
        <v>2</v>
      </c>
      <c r="I13" s="10">
        <f>(H13/F13)*100</f>
        <v>100</v>
      </c>
      <c r="J13" s="4">
        <v>1</v>
      </c>
      <c r="K13" s="10">
        <f>(J13/H13)*100</f>
        <v>50</v>
      </c>
      <c r="L13" s="10">
        <f>(J13/D13)*100</f>
        <v>50</v>
      </c>
      <c r="M13" s="11">
        <f>B13/H13</f>
        <v>0</v>
      </c>
    </row>
    <row r="14" spans="1:13" ht="15">
      <c r="A14" s="8" t="s">
        <v>3</v>
      </c>
      <c r="B14" s="14">
        <v>0</v>
      </c>
      <c r="C14" s="2">
        <v>1</v>
      </c>
      <c r="D14" s="2">
        <v>1</v>
      </c>
      <c r="E14" s="3">
        <f>(D14/C14)*100</f>
        <v>100</v>
      </c>
      <c r="F14" s="2">
        <v>1</v>
      </c>
      <c r="G14" s="3">
        <f>(F14/D14)*100</f>
        <v>100</v>
      </c>
      <c r="H14" s="2">
        <v>1</v>
      </c>
      <c r="I14" s="10">
        <f>(H14/F14)*100</f>
        <v>100</v>
      </c>
      <c r="J14" s="4">
        <v>1</v>
      </c>
      <c r="K14" s="10">
        <f>(J14/H14)*100</f>
        <v>100</v>
      </c>
      <c r="L14" s="10">
        <f>(J14/D14)*100</f>
        <v>100</v>
      </c>
      <c r="M14" s="11">
        <f>B14/H14</f>
        <v>0</v>
      </c>
    </row>
    <row r="16" ht="15">
      <c r="A16" s="15" t="s">
        <v>24</v>
      </c>
    </row>
    <row r="17" spans="2:7" ht="15">
      <c r="B17" s="12"/>
      <c r="C17" s="12"/>
      <c r="D17" s="12"/>
      <c r="E17" s="12"/>
      <c r="F17" s="12"/>
      <c r="G17" s="12"/>
    </row>
    <row r="18" spans="1:7" ht="15">
      <c r="A18" s="12" t="s">
        <v>13</v>
      </c>
      <c r="B18" s="12"/>
      <c r="C18" s="12"/>
      <c r="D18" s="12"/>
      <c r="E18" s="12"/>
      <c r="F18" s="12"/>
      <c r="G18" s="12"/>
    </row>
    <row r="19" spans="1:7" ht="15">
      <c r="A19" s="12" t="s">
        <v>14</v>
      </c>
      <c r="B19" s="12"/>
      <c r="C19" s="12"/>
      <c r="D19" s="12"/>
      <c r="E19" s="12"/>
      <c r="F19" s="12"/>
      <c r="G19" s="12"/>
    </row>
    <row r="20" spans="1:7" ht="15">
      <c r="A20" s="12" t="s">
        <v>16</v>
      </c>
      <c r="B20" s="12"/>
      <c r="C20" s="12"/>
      <c r="D20" s="12"/>
      <c r="E20" s="12"/>
      <c r="F20" s="12"/>
      <c r="G20" s="12"/>
    </row>
    <row r="21" spans="2:7" ht="15">
      <c r="B21" s="12"/>
      <c r="C21" s="12"/>
      <c r="D21" s="12"/>
      <c r="E21" s="12"/>
      <c r="F21" s="12"/>
      <c r="G21" s="12"/>
    </row>
    <row r="22" spans="2:7" ht="15">
      <c r="B22" s="12"/>
      <c r="C22" s="12"/>
      <c r="D22" s="12"/>
      <c r="E22" s="12"/>
      <c r="F22" s="12"/>
      <c r="G22" s="12"/>
    </row>
    <row r="23" spans="2:7" ht="15">
      <c r="B23" s="12"/>
      <c r="C23" s="12"/>
      <c r="D23" s="12"/>
      <c r="E23" s="12"/>
      <c r="F23" s="12"/>
      <c r="G23" s="12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Errington</dc:creator>
  <cp:keywords/>
  <dc:description/>
  <cp:lastModifiedBy>Olivea Allegrini-Jones</cp:lastModifiedBy>
  <dcterms:created xsi:type="dcterms:W3CDTF">2018-06-06T08:43:54Z</dcterms:created>
  <dcterms:modified xsi:type="dcterms:W3CDTF">2019-06-10T07:00:24Z</dcterms:modified>
  <cp:category/>
  <cp:version/>
  <cp:contentType/>
  <cp:contentStatus/>
</cp:coreProperties>
</file>